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chou2\Box\Ellie\Project\Customer Products Licenses Management Project\客戶合約內容\"/>
    </mc:Choice>
  </mc:AlternateContent>
  <xr:revisionPtr revIDLastSave="0" documentId="13_ncr:1_{3C38DDC6-001B-4A6E-9666-CB5471A837FE}" xr6:coauthVersionLast="47" xr6:coauthVersionMax="47" xr10:uidLastSave="{00000000-0000-0000-0000-000000000000}"/>
  <bookViews>
    <workbookView xWindow="-120" yWindow="-120" windowWidth="29040" windowHeight="15840" xr2:uid="{3D36CD08-AFFE-4084-B82D-80F9DFFCCAB1}"/>
  </bookViews>
  <sheets>
    <sheet name="工作表2" sheetId="1" r:id="rId1"/>
  </sheets>
  <definedNames>
    <definedName name="_xlnm._FilterDatabase" localSheetId="0" hidden="1">工作表2!$A$1:$I$51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</calcChain>
</file>

<file path=xl/sharedStrings.xml><?xml version="1.0" encoding="utf-8"?>
<sst xmlns="http://schemas.openxmlformats.org/spreadsheetml/2006/main" count="472" uniqueCount="204">
  <si>
    <t>衛部醫器輸字第034728號</t>
  </si>
  <si>
    <t>衛部醫器輸字第033010號</t>
  </si>
  <si>
    <t>12支</t>
  </si>
  <si>
    <t>盒</t>
  </si>
  <si>
    <t>修縫60縫合釘 2.5 白, 6排</t>
  </si>
  <si>
    <t>Reload, SureForm 60, 2.5 White, 6-Row</t>
  </si>
  <si>
    <t>48360W</t>
  </si>
  <si>
    <t>Xi</t>
  </si>
  <si>
    <t>修縫60縫合釘 4.6 黑, 6排</t>
  </si>
  <si>
    <t>Reload, SureForm 60, 4.6 Black, 6-Row</t>
  </si>
  <si>
    <t>48360T</t>
  </si>
  <si>
    <t>修縫60縫合釘 4.3 綠, 6排</t>
  </si>
  <si>
    <t>Reload, SureForm 60, 4.3 Green, 6-Row</t>
  </si>
  <si>
    <t>48360G</t>
  </si>
  <si>
    <t>修縫60縫合釘 3.5 藍, 6排</t>
  </si>
  <si>
    <t>Reload, SureForm 60, 3.5 Blue, 6-Row</t>
  </si>
  <si>
    <t>48360B</t>
  </si>
  <si>
    <t>6支</t>
  </si>
  <si>
    <t>修縫60縫合器</t>
  </si>
  <si>
    <t>Stapler, SureForm 60</t>
  </si>
  <si>
    <t>衛部醫器輸字第033364號</t>
  </si>
  <si>
    <t>修縫45縫合釘 2.5 白, 6排</t>
  </si>
  <si>
    <t>Reload, SureForm 45, 2.5 White, 6-Row</t>
  </si>
  <si>
    <t>48345W</t>
  </si>
  <si>
    <t>修縫45縫合釘 4.6 黑, 6排</t>
  </si>
  <si>
    <t>Reload, SureForm 45, 4.6 Black, 6-Row</t>
  </si>
  <si>
    <t>48345T</t>
  </si>
  <si>
    <t>修縫45縫合釘 2.0 灰, 6排</t>
  </si>
  <si>
    <t>Reload, SureForm 45, 2.0 Gray, 6-Row</t>
  </si>
  <si>
    <t>48345M</t>
  </si>
  <si>
    <t>修縫45縫合釘 4.3 綠, 6排</t>
  </si>
  <si>
    <t>Reload, SureForm 45, 4.3 Green, 6-Row</t>
  </si>
  <si>
    <t>48345G</t>
  </si>
  <si>
    <t>修縫45縫合釘 3.5 藍, 6排</t>
  </si>
  <si>
    <t>Reload, SureForm 45, 3.5 Blue, 6-Row</t>
  </si>
  <si>
    <t>48345B</t>
  </si>
  <si>
    <t>修縫45彎曲尖端縫合器</t>
  </si>
  <si>
    <t>Stapler, SureForm 45 Curved-Tip</t>
  </si>
  <si>
    <t>修縫45縫合器</t>
  </si>
  <si>
    <t>Stapler, SureForm 45</t>
  </si>
  <si>
    <t>內視鏡切割閉合器械</t>
  </si>
  <si>
    <t>Vessel Sealer Extend</t>
  </si>
  <si>
    <t>衛部醫器輸字第028057號</t>
  </si>
  <si>
    <t>da Vinci Xi 超音波刀外管</t>
  </si>
  <si>
    <t>da Vinci Xi Harmonic ACE Curved Shears, 8mm</t>
  </si>
  <si>
    <t>衛部醫器輸字第034574號</t>
  </si>
  <si>
    <t>12次</t>
  </si>
  <si>
    <t>支</t>
  </si>
  <si>
    <t>強力雙極夾鉗</t>
  </si>
  <si>
    <t>Force Bipolar</t>
  </si>
  <si>
    <t>14次</t>
  </si>
  <si>
    <t>15次</t>
  </si>
  <si>
    <t>大型夾針器(含線剪)</t>
  </si>
  <si>
    <t>Mega SutureCut Needle Driver</t>
  </si>
  <si>
    <t>夾針器(含線剪)</t>
  </si>
  <si>
    <t>Large SutureCut Needle Driver</t>
  </si>
  <si>
    <t>有孔型雙極電燒</t>
  </si>
  <si>
    <t>Fenestrated Bipolar Forceps</t>
  </si>
  <si>
    <t>18次</t>
  </si>
  <si>
    <t>馬氏雙極電燒</t>
  </si>
  <si>
    <t>Maryland Bipolar Forceps</t>
  </si>
  <si>
    <t>組織夾</t>
  </si>
  <si>
    <t>ProGrasp Forceps</t>
  </si>
  <si>
    <t>卡氏鉗</t>
  </si>
  <si>
    <t>Cadiere Forceps         </t>
  </si>
  <si>
    <t>夾針器</t>
  </si>
  <si>
    <t>Large Needle Driver</t>
  </si>
  <si>
    <t>100次</t>
  </si>
  <si>
    <t>da Vinci Xi 血管鉗</t>
  </si>
  <si>
    <t>da Vinci Xi Small Clip Applier</t>
  </si>
  <si>
    <t>10次</t>
  </si>
  <si>
    <t>衛部醫器輸字第028205號</t>
  </si>
  <si>
    <t>1個</t>
  </si>
  <si>
    <t>1條</t>
  </si>
  <si>
    <t>da Vinci Xi 雙極電燒接線</t>
  </si>
  <si>
    <t>da Vinci Xi Bipolar Energy Instrument Cord</t>
  </si>
  <si>
    <t>Xi/SP</t>
  </si>
  <si>
    <t>da Vinci Xi 單極電燒接線</t>
  </si>
  <si>
    <t>da Vinci Xi Monopolar Energy Instrument Cord</t>
  </si>
  <si>
    <t>衛部醫器輸字第027815號</t>
  </si>
  <si>
    <t>6個</t>
  </si>
  <si>
    <t>da Vinci Xi 微腕型 12 mm - 8 mm 管徑縮減套管</t>
  </si>
  <si>
    <t>da Vinci Xi EndoWrist 12 - 8 mm Cannula Reducer</t>
  </si>
  <si>
    <t>10個</t>
  </si>
  <si>
    <t>da Vinci Xi 微腕型 12 mm 及吻合釘密閉閥</t>
  </si>
  <si>
    <t>da Vinci Xi Endowrist 12 mm &amp; Stapler Cannula Seal</t>
  </si>
  <si>
    <t>da Vinci Xi 微腕型吻合釘鈍頭穿刺針 12 mm</t>
  </si>
  <si>
    <t>da Vinci Xi EndoWrist 12 mm &amp; Stapler Blunt Obturator</t>
  </si>
  <si>
    <t>da Vinci Xi 微腕型吻合釘套管 12 mm</t>
  </si>
  <si>
    <t>da Vinci Xi EndoWrist 12 mm &amp; Stapler Cannula</t>
  </si>
  <si>
    <t>da Vinci Xi 5 mm - 8mm通用密閉閥</t>
  </si>
  <si>
    <t>da Vinci Xi 5 mm - 8 mm Universal Seal</t>
  </si>
  <si>
    <t>da Vinci Xi 8 mm無刀片穿刺針(可視型)</t>
  </si>
  <si>
    <t>da Vinci Xi 8mm Bladeless Obturator (Optical)</t>
  </si>
  <si>
    <t>衛部醫器輸壹字第020435號</t>
  </si>
  <si>
    <t>20個</t>
  </si>
  <si>
    <t>da Vinci Xi 中央柱無菌套</t>
  </si>
  <si>
    <t>da Vinci Xi Column Drape</t>
  </si>
  <si>
    <t>da Vinci Xi 海默拉克血管夾鉗（中）</t>
  </si>
  <si>
    <t>da Vinci Xi Hem-o-lok Medium-Large Clip Applier</t>
  </si>
  <si>
    <t>da Vinci Xi 心房牽引器, 短型</t>
  </si>
  <si>
    <t>da Vinci Xi Atrial Retractor, Short Right</t>
  </si>
  <si>
    <t>da Vinci Xi 海默拉克血管夾鉗（大）</t>
  </si>
  <si>
    <t>da Vinci Xi Hem-o-lok Large Clip Applier</t>
  </si>
  <si>
    <t>da Vinci Xi 子宮鉗</t>
  </si>
  <si>
    <t>da Vinci Xi Tenaculum Forceps</t>
  </si>
  <si>
    <t>da Vinci Xi 大型夾針器</t>
  </si>
  <si>
    <t>da Vinci Xi Mega Needle Driver</t>
  </si>
  <si>
    <t>da Vinci Xi 湯匙電燒</t>
  </si>
  <si>
    <t>da Vinci Xi Permanent Cautery Spatula</t>
  </si>
  <si>
    <t>da Vinci Xi 鉤子電燒</t>
  </si>
  <si>
    <t>da Vinci Xi Permanent Cautery Hook</t>
  </si>
  <si>
    <t>da Vinci Xi 單極電燒剪刀</t>
  </si>
  <si>
    <t>da Vinci Xi Hot Shears (Monopolar Curved Scissors)</t>
  </si>
  <si>
    <t>da Vinci Xi 迷你鉗子</t>
  </si>
  <si>
    <t>da Vinci Xi Black Diamond Micro Forceps</t>
  </si>
  <si>
    <t>da Vinci Xi 手臂無菌套</t>
  </si>
  <si>
    <t>da Vinci Xi Arm Drape</t>
  </si>
  <si>
    <t>衛部醫器輸字第027652號</t>
  </si>
  <si>
    <t>da Vinci Xi 8 mm鈍頭穿刺針</t>
  </si>
  <si>
    <t>da Vinci Xi 8 mm Blunt Obturator</t>
  </si>
  <si>
    <t>da Vinci Xi 圓型剪</t>
  </si>
  <si>
    <t>da Vinci Xi Round Tip Scissors</t>
  </si>
  <si>
    <t>da Vinci Xi 8 mm套管</t>
  </si>
  <si>
    <t>da Vinci Xi 8 mm Cannula</t>
  </si>
  <si>
    <t>da Vinci Xi 尖型剪刀</t>
  </si>
  <si>
    <t>da Vinci Xi Potts Scissors</t>
  </si>
  <si>
    <t>衛部醫器輸字第026172號</t>
  </si>
  <si>
    <t>電燒剪刀絕緣蓋</t>
  </si>
  <si>
    <t>Tip Cover Accessory</t>
  </si>
  <si>
    <t>Si/Xi</t>
  </si>
  <si>
    <t>衛部醫器輸字第035493號</t>
  </si>
  <si>
    <t xml:space="preserve"> Ethicon主機連接線</t>
  </si>
  <si>
    <t>Energy Activation Cable, Ethicon</t>
  </si>
  <si>
    <t>License#</t>
  </si>
  <si>
    <t>Applicable License</t>
  </si>
  <si>
    <t>Contains QTY and unit</t>
  </si>
  <si>
    <t>Unit</t>
  </si>
  <si>
    <t>Product Description (CN)</t>
  </si>
  <si>
    <t>Product Description (EN)</t>
  </si>
  <si>
    <t>PN</t>
  </si>
  <si>
    <t>Customer Name</t>
  </si>
  <si>
    <t>Applicable to</t>
  </si>
  <si>
    <t>衛部醫器輸壹字第014244號</t>
  </si>
  <si>
    <t>Hasson Cone, 8mm</t>
  </si>
  <si>
    <t>哈森錐, 8mm</t>
  </si>
  <si>
    <t>Hasson Cone, 12mm</t>
  </si>
  <si>
    <t>哈森錐, 12mm</t>
  </si>
  <si>
    <t>高雄榮民總醫院</t>
  </si>
  <si>
    <t>資材碼</t>
  </si>
  <si>
    <t>Contract#</t>
  </si>
  <si>
    <t>Contract Start Date</t>
  </si>
  <si>
    <t>Contract End Date</t>
  </si>
  <si>
    <t>L1720007766MX01</t>
  </si>
  <si>
    <t>H1500026172MX10</t>
  </si>
  <si>
    <t>H1500034728MX00</t>
  </si>
  <si>
    <t>H1500027652MX00</t>
  </si>
  <si>
    <t>H1500034728MX01</t>
  </si>
  <si>
    <t>H1500027652MX02</t>
  </si>
  <si>
    <t>I4370020435MX00</t>
  </si>
  <si>
    <t>H1500034728MX02</t>
  </si>
  <si>
    <t>H1500034728MX04</t>
  </si>
  <si>
    <t>H1500034728MX06</t>
  </si>
  <si>
    <t>H1500034728MX07</t>
  </si>
  <si>
    <t>H1500034728MX08</t>
  </si>
  <si>
    <t>H1500034728MX09</t>
  </si>
  <si>
    <t>H1500034728MX11</t>
  </si>
  <si>
    <t>H1500034728MX12</t>
  </si>
  <si>
    <t>H1500034728MX15</t>
  </si>
  <si>
    <t>I4370020435MX01</t>
  </si>
  <si>
    <t>H1500028057MX00</t>
  </si>
  <si>
    <t>H1500028057MX02</t>
  </si>
  <si>
    <t>H1500028205MX00</t>
  </si>
  <si>
    <t>H1500028205MX01</t>
  </si>
  <si>
    <t>H1500027815MX00</t>
  </si>
  <si>
    <t>H1500027815MX01</t>
  </si>
  <si>
    <t>L1720014244MX00</t>
  </si>
  <si>
    <t>L1720014244MX01</t>
  </si>
  <si>
    <t>H1500028205MX06</t>
  </si>
  <si>
    <t>H1500028205MX07</t>
  </si>
  <si>
    <t>H1500034728MX17</t>
  </si>
  <si>
    <t>H4300034574MX00</t>
  </si>
  <si>
    <t>H4300034574MX02</t>
  </si>
  <si>
    <t>H4300034574MX03</t>
  </si>
  <si>
    <t>H4300034574MX05</t>
  </si>
  <si>
    <t>H4300034574MX07</t>
  </si>
  <si>
    <t>H4300034574MX08</t>
  </si>
  <si>
    <t>H4300034574MX09</t>
  </si>
  <si>
    <t>H4300034574MX12</t>
  </si>
  <si>
    <t>H1500028057MX03</t>
  </si>
  <si>
    <t>H1500032868MX00</t>
  </si>
  <si>
    <t>H1500033364MX00</t>
  </si>
  <si>
    <t>H1500033364MX01</t>
  </si>
  <si>
    <t>H1500033364MX04</t>
  </si>
  <si>
    <t>H1500033364MX05</t>
  </si>
  <si>
    <t>H1500033364MX02</t>
  </si>
  <si>
    <t>H1500033364MX06</t>
  </si>
  <si>
    <t>H1500033364MX03</t>
  </si>
  <si>
    <t>H1500033010MX00</t>
  </si>
  <si>
    <t>H1500033010MX01</t>
  </si>
  <si>
    <t>H1500033010MX02</t>
  </si>
  <si>
    <t>H1500033010MX03</t>
  </si>
  <si>
    <t>H1500033010MX04</t>
  </si>
  <si>
    <t>SP11282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</si>
</sst>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charset val="136"/>
      <scheme val="minor"/>
    </font>
    <font>
      <sz val="10"/>
      <color theme="1"/>
      <name val="Calibri"/>
      <family val="2"/>
    </font>
    <font>
      <sz val="12"/>
      <name val="新細明體"/>
      <family val="1"/>
      <charset val="136"/>
    </font>
    <font>
      <sz val="8"/>
      <name val="Aptos Narrow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11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18D73325-375F-4A73-A1BE-01A8B844D2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EDE06-E86F-43A1-A07D-8FBD13700649}">
  <dimension ref="A1:M51"/>
  <sheetViews>
    <sheetView tabSelected="1" workbookViewId="0">
      <selection activeCell="D24" sqref="D24"/>
    </sheetView>
  </sheetViews>
  <sheetFormatPr defaultColWidth="52.5" defaultRowHeight="12.75" x14ac:dyDescent="0.2"/>
  <cols>
    <col min="1" max="1" width="12" style="4" bestFit="1" customWidth="1"/>
    <col min="2" max="2" width="15.625" style="4" customWidth="1"/>
    <col min="3" max="3" width="6.75" style="5" bestFit="1" customWidth="1"/>
    <col min="4" max="4" width="39.75" style="4" bestFit="1" customWidth="1"/>
    <col min="5" max="5" width="34.375" style="4" bestFit="1" customWidth="1"/>
    <col min="6" max="6" width="5.75" style="4" bestFit="1" customWidth="1"/>
    <col min="7" max="7" width="18.25" style="4" bestFit="1" customWidth="1"/>
    <col min="8" max="8" width="21" style="4" bestFit="1" customWidth="1"/>
    <col min="9" max="9" width="10.625" style="4" bestFit="1" customWidth="1"/>
    <col min="10" max="10" width="14.75" style="4" bestFit="1" customWidth="1"/>
    <col min="11" max="11" width="7.5" style="4" bestFit="1" customWidth="1"/>
    <col min="12" max="12" width="14" style="4" bestFit="1" customWidth="1"/>
    <col min="13" max="13" width="13.25" style="4" bestFit="1" customWidth="1"/>
    <col min="14" max="16384" width="52.5" style="4"/>
  </cols>
  <sheetData>
    <row r="1" spans="1:13" x14ac:dyDescent="0.2">
      <c r="A1" s="7" t="s">
        <v>142</v>
      </c>
      <c r="B1" s="3" t="s">
        <v>141</v>
      </c>
      <c r="C1" s="8" t="s">
        <v>140</v>
      </c>
      <c r="D1" s="7" t="s">
        <v>139</v>
      </c>
      <c r="E1" s="7" t="s">
        <v>138</v>
      </c>
      <c r="F1" s="7" t="s">
        <v>137</v>
      </c>
      <c r="G1" s="7" t="s">
        <v>136</v>
      </c>
      <c r="H1" s="9" t="s">
        <v>135</v>
      </c>
      <c r="I1" s="3" t="s">
        <v>134</v>
      </c>
      <c r="J1" s="3" t="s">
        <v>149</v>
      </c>
      <c r="K1" s="3" t="s">
        <v>150</v>
      </c>
      <c r="L1" s="3" t="s">
        <v>151</v>
      </c>
      <c r="M1" s="3" t="s">
        <v>152</v>
      </c>
    </row>
    <row r="2" spans="1:13" x14ac:dyDescent="0.2">
      <c r="A2" s="7" t="s">
        <v>130</v>
      </c>
      <c r="B2" s="1" t="s">
        <v>148</v>
      </c>
      <c r="C2" s="8">
        <v>371870</v>
      </c>
      <c r="D2" s="7" t="s">
        <v>133</v>
      </c>
      <c r="E2" s="7" t="s">
        <v>132</v>
      </c>
      <c r="F2" s="7" t="s">
        <v>3</v>
      </c>
      <c r="G2" s="7" t="s">
        <v>73</v>
      </c>
      <c r="H2" s="1" t="s">
        <v>131</v>
      </c>
      <c r="I2" s="6" t="str">
        <f t="shared" ref="I2:I9" si="0">MID(H2,FIND("第",H2)+1,FIND("號",H2)-1-FIND("第",H2))</f>
        <v>035493</v>
      </c>
      <c r="J2" s="6" t="s">
        <v>153</v>
      </c>
      <c r="K2" s="6" t="s">
        <v>203</v>
      </c>
      <c r="L2" s="10">
        <v>44889</v>
      </c>
      <c r="M2" s="10">
        <v>46752</v>
      </c>
    </row>
    <row r="3" spans="1:13" x14ac:dyDescent="0.2">
      <c r="A3" s="1" t="s">
        <v>130</v>
      </c>
      <c r="B3" s="1" t="s">
        <v>148</v>
      </c>
      <c r="C3" s="2">
        <v>400180</v>
      </c>
      <c r="D3" s="1" t="s">
        <v>129</v>
      </c>
      <c r="E3" s="1" t="s">
        <v>128</v>
      </c>
      <c r="F3" s="1" t="s">
        <v>3</v>
      </c>
      <c r="G3" s="1" t="s">
        <v>83</v>
      </c>
      <c r="H3" s="1" t="s">
        <v>127</v>
      </c>
      <c r="I3" s="6" t="str">
        <f t="shared" si="0"/>
        <v>026172</v>
      </c>
      <c r="J3" s="6" t="s">
        <v>154</v>
      </c>
      <c r="K3" s="6" t="s">
        <v>203</v>
      </c>
      <c r="L3" s="10">
        <v>44889</v>
      </c>
      <c r="M3" s="10">
        <v>46752</v>
      </c>
    </row>
    <row r="4" spans="1:13" x14ac:dyDescent="0.2">
      <c r="A4" s="1" t="s">
        <v>7</v>
      </c>
      <c r="B4" s="1" t="s">
        <v>148</v>
      </c>
      <c r="C4" s="2">
        <v>470001</v>
      </c>
      <c r="D4" s="1" t="s">
        <v>126</v>
      </c>
      <c r="E4" s="1" t="s">
        <v>125</v>
      </c>
      <c r="F4" s="1" t="s">
        <v>47</v>
      </c>
      <c r="G4" s="1" t="s">
        <v>70</v>
      </c>
      <c r="H4" s="1" t="s">
        <v>0</v>
      </c>
      <c r="I4" s="6" t="str">
        <f t="shared" si="0"/>
        <v>034728</v>
      </c>
      <c r="J4" s="6" t="s">
        <v>155</v>
      </c>
      <c r="K4" s="6" t="s">
        <v>203</v>
      </c>
      <c r="L4" s="10">
        <v>44889</v>
      </c>
      <c r="M4" s="10">
        <v>46752</v>
      </c>
    </row>
    <row r="5" spans="1:13" x14ac:dyDescent="0.2">
      <c r="A5" s="1" t="s">
        <v>7</v>
      </c>
      <c r="B5" s="1" t="s">
        <v>148</v>
      </c>
      <c r="C5" s="2">
        <v>470002</v>
      </c>
      <c r="D5" s="1" t="s">
        <v>124</v>
      </c>
      <c r="E5" s="1" t="s">
        <v>123</v>
      </c>
      <c r="F5" s="1" t="s">
        <v>3</v>
      </c>
      <c r="G5" s="1" t="s">
        <v>72</v>
      </c>
      <c r="H5" s="1" t="s">
        <v>118</v>
      </c>
      <c r="I5" s="6" t="str">
        <f t="shared" si="0"/>
        <v>027652</v>
      </c>
      <c r="J5" s="6" t="s">
        <v>156</v>
      </c>
      <c r="K5" s="6" t="s">
        <v>203</v>
      </c>
      <c r="L5" s="10">
        <v>44889</v>
      </c>
      <c r="M5" s="10">
        <v>46752</v>
      </c>
    </row>
    <row r="6" spans="1:13" x14ac:dyDescent="0.2">
      <c r="A6" s="1" t="s">
        <v>7</v>
      </c>
      <c r="B6" s="1" t="s">
        <v>148</v>
      </c>
      <c r="C6" s="2">
        <v>470007</v>
      </c>
      <c r="D6" s="1" t="s">
        <v>122</v>
      </c>
      <c r="E6" s="1" t="s">
        <v>121</v>
      </c>
      <c r="F6" s="1" t="s">
        <v>47</v>
      </c>
      <c r="G6" s="1" t="s">
        <v>70</v>
      </c>
      <c r="H6" s="1" t="s">
        <v>0</v>
      </c>
      <c r="I6" s="6" t="str">
        <f t="shared" si="0"/>
        <v>034728</v>
      </c>
      <c r="J6" s="6" t="s">
        <v>157</v>
      </c>
      <c r="K6" s="6" t="s">
        <v>203</v>
      </c>
      <c r="L6" s="10">
        <v>44889</v>
      </c>
      <c r="M6" s="10">
        <v>46752</v>
      </c>
    </row>
    <row r="7" spans="1:13" x14ac:dyDescent="0.2">
      <c r="A7" s="1" t="s">
        <v>7</v>
      </c>
      <c r="B7" s="1" t="s">
        <v>148</v>
      </c>
      <c r="C7" s="2">
        <v>470008</v>
      </c>
      <c r="D7" s="1" t="s">
        <v>120</v>
      </c>
      <c r="E7" s="1" t="s">
        <v>119</v>
      </c>
      <c r="F7" s="1" t="s">
        <v>3</v>
      </c>
      <c r="G7" s="1" t="s">
        <v>72</v>
      </c>
      <c r="H7" s="1" t="s">
        <v>118</v>
      </c>
      <c r="I7" s="6" t="str">
        <f t="shared" si="0"/>
        <v>027652</v>
      </c>
      <c r="J7" s="6" t="s">
        <v>158</v>
      </c>
      <c r="K7" s="6" t="s">
        <v>203</v>
      </c>
      <c r="L7" s="10">
        <v>44889</v>
      </c>
      <c r="M7" s="10">
        <v>46752</v>
      </c>
    </row>
    <row r="8" spans="1:13" ht="25.5" x14ac:dyDescent="0.2">
      <c r="A8" s="1" t="s">
        <v>7</v>
      </c>
      <c r="B8" s="1" t="s">
        <v>148</v>
      </c>
      <c r="C8" s="2">
        <v>470015</v>
      </c>
      <c r="D8" s="1" t="s">
        <v>117</v>
      </c>
      <c r="E8" s="1" t="s">
        <v>116</v>
      </c>
      <c r="F8" s="1" t="s">
        <v>3</v>
      </c>
      <c r="G8" s="1" t="s">
        <v>95</v>
      </c>
      <c r="H8" s="1" t="s">
        <v>94</v>
      </c>
      <c r="I8" s="6" t="str">
        <f t="shared" si="0"/>
        <v>020435</v>
      </c>
      <c r="J8" s="6" t="s">
        <v>159</v>
      </c>
      <c r="K8" s="6" t="s">
        <v>203</v>
      </c>
      <c r="L8" s="10">
        <v>44889</v>
      </c>
      <c r="M8" s="10">
        <v>46752</v>
      </c>
    </row>
    <row r="9" spans="1:13" x14ac:dyDescent="0.2">
      <c r="A9" s="1" t="s">
        <v>7</v>
      </c>
      <c r="B9" s="1" t="s">
        <v>148</v>
      </c>
      <c r="C9" s="2">
        <v>470033</v>
      </c>
      <c r="D9" s="1" t="s">
        <v>115</v>
      </c>
      <c r="E9" s="1" t="s">
        <v>114</v>
      </c>
      <c r="F9" s="1" t="s">
        <v>47</v>
      </c>
      <c r="G9" s="1" t="s">
        <v>51</v>
      </c>
      <c r="H9" s="1" t="s">
        <v>0</v>
      </c>
      <c r="I9" s="6" t="str">
        <f t="shared" si="0"/>
        <v>034728</v>
      </c>
      <c r="J9" s="6" t="s">
        <v>160</v>
      </c>
      <c r="K9" s="6" t="s">
        <v>203</v>
      </c>
      <c r="L9" s="10">
        <v>44889</v>
      </c>
      <c r="M9" s="10">
        <v>46752</v>
      </c>
    </row>
    <row r="10" spans="1:13" x14ac:dyDescent="0.2">
      <c r="A10" s="1" t="s">
        <v>7</v>
      </c>
      <c r="B10" s="1" t="s">
        <v>148</v>
      </c>
      <c r="C10" s="2">
        <v>470179</v>
      </c>
      <c r="D10" s="1" t="s">
        <v>113</v>
      </c>
      <c r="E10" s="1" t="s">
        <v>112</v>
      </c>
      <c r="F10" s="1" t="s">
        <v>47</v>
      </c>
      <c r="G10" s="1" t="s">
        <v>70</v>
      </c>
      <c r="H10" s="1" t="s">
        <v>0</v>
      </c>
      <c r="I10" s="6" t="str">
        <f t="shared" ref="I10:I51" si="1">MID(H10,FIND("第",H10)+1,FIND("號",H10)-1-FIND("第",H10))</f>
        <v>034728</v>
      </c>
      <c r="J10" s="6" t="s">
        <v>161</v>
      </c>
      <c r="K10" s="6" t="s">
        <v>203</v>
      </c>
      <c r="L10" s="10">
        <v>44889</v>
      </c>
      <c r="M10" s="10">
        <v>46752</v>
      </c>
    </row>
    <row r="11" spans="1:13" x14ac:dyDescent="0.2">
      <c r="A11" s="1" t="s">
        <v>7</v>
      </c>
      <c r="B11" s="1" t="s">
        <v>148</v>
      </c>
      <c r="C11" s="2">
        <v>470183</v>
      </c>
      <c r="D11" s="1" t="s">
        <v>111</v>
      </c>
      <c r="E11" s="1" t="s">
        <v>110</v>
      </c>
      <c r="F11" s="1" t="s">
        <v>47</v>
      </c>
      <c r="G11" s="1" t="s">
        <v>70</v>
      </c>
      <c r="H11" s="1" t="s">
        <v>0</v>
      </c>
      <c r="I11" s="6" t="str">
        <f t="shared" si="1"/>
        <v>034728</v>
      </c>
      <c r="J11" s="6" t="s">
        <v>162</v>
      </c>
      <c r="K11" s="6" t="s">
        <v>203</v>
      </c>
      <c r="L11" s="10">
        <v>44889</v>
      </c>
      <c r="M11" s="10">
        <v>46752</v>
      </c>
    </row>
    <row r="12" spans="1:13" x14ac:dyDescent="0.2">
      <c r="A12" s="1" t="s">
        <v>7</v>
      </c>
      <c r="B12" s="1" t="s">
        <v>148</v>
      </c>
      <c r="C12" s="2">
        <v>470184</v>
      </c>
      <c r="D12" s="1" t="s">
        <v>109</v>
      </c>
      <c r="E12" s="1" t="s">
        <v>108</v>
      </c>
      <c r="F12" s="1" t="s">
        <v>47</v>
      </c>
      <c r="G12" s="1" t="s">
        <v>70</v>
      </c>
      <c r="H12" s="1" t="s">
        <v>0</v>
      </c>
      <c r="I12" s="6" t="str">
        <f t="shared" si="1"/>
        <v>034728</v>
      </c>
      <c r="J12" s="6" t="s">
        <v>163</v>
      </c>
      <c r="K12" s="6" t="s">
        <v>203</v>
      </c>
      <c r="L12" s="10">
        <v>44889</v>
      </c>
      <c r="M12" s="10">
        <v>46752</v>
      </c>
    </row>
    <row r="13" spans="1:13" x14ac:dyDescent="0.2">
      <c r="A13" s="1" t="s">
        <v>7</v>
      </c>
      <c r="B13" s="1" t="s">
        <v>148</v>
      </c>
      <c r="C13" s="2">
        <v>470194</v>
      </c>
      <c r="D13" s="1" t="s">
        <v>107</v>
      </c>
      <c r="E13" s="1" t="s">
        <v>106</v>
      </c>
      <c r="F13" s="1" t="s">
        <v>47</v>
      </c>
      <c r="G13" s="1" t="s">
        <v>70</v>
      </c>
      <c r="H13" s="1" t="s">
        <v>0</v>
      </c>
      <c r="I13" s="6" t="str">
        <f t="shared" si="1"/>
        <v>034728</v>
      </c>
      <c r="J13" s="6" t="s">
        <v>164</v>
      </c>
      <c r="K13" s="6" t="s">
        <v>203</v>
      </c>
      <c r="L13" s="10">
        <v>44889</v>
      </c>
      <c r="M13" s="10">
        <v>46752</v>
      </c>
    </row>
    <row r="14" spans="1:13" x14ac:dyDescent="0.2">
      <c r="A14" s="1" t="s">
        <v>7</v>
      </c>
      <c r="B14" s="1" t="s">
        <v>148</v>
      </c>
      <c r="C14" s="2">
        <v>470207</v>
      </c>
      <c r="D14" s="1" t="s">
        <v>105</v>
      </c>
      <c r="E14" s="1" t="s">
        <v>104</v>
      </c>
      <c r="F14" s="1" t="s">
        <v>47</v>
      </c>
      <c r="G14" s="1" t="s">
        <v>70</v>
      </c>
      <c r="H14" s="1" t="s">
        <v>0</v>
      </c>
      <c r="I14" s="6" t="str">
        <f t="shared" si="1"/>
        <v>034728</v>
      </c>
      <c r="J14" s="6" t="s">
        <v>165</v>
      </c>
      <c r="K14" s="6" t="s">
        <v>203</v>
      </c>
      <c r="L14" s="10">
        <v>44889</v>
      </c>
      <c r="M14" s="10">
        <v>46752</v>
      </c>
    </row>
    <row r="15" spans="1:13" x14ac:dyDescent="0.2">
      <c r="A15" s="1" t="s">
        <v>7</v>
      </c>
      <c r="B15" s="1" t="s">
        <v>148</v>
      </c>
      <c r="C15" s="2">
        <v>470230</v>
      </c>
      <c r="D15" s="1" t="s">
        <v>103</v>
      </c>
      <c r="E15" s="1" t="s">
        <v>102</v>
      </c>
      <c r="F15" s="1" t="s">
        <v>47</v>
      </c>
      <c r="G15" s="1" t="s">
        <v>67</v>
      </c>
      <c r="H15" s="1" t="s">
        <v>0</v>
      </c>
      <c r="I15" s="6" t="str">
        <f t="shared" si="1"/>
        <v>034728</v>
      </c>
      <c r="J15" s="6" t="s">
        <v>166</v>
      </c>
      <c r="K15" s="6" t="s">
        <v>203</v>
      </c>
      <c r="L15" s="10">
        <v>44889</v>
      </c>
      <c r="M15" s="10">
        <v>46752</v>
      </c>
    </row>
    <row r="16" spans="1:13" x14ac:dyDescent="0.2">
      <c r="A16" s="1" t="s">
        <v>7</v>
      </c>
      <c r="B16" s="1" t="s">
        <v>148</v>
      </c>
      <c r="C16" s="2">
        <v>470246</v>
      </c>
      <c r="D16" s="1" t="s">
        <v>101</v>
      </c>
      <c r="E16" s="1" t="s">
        <v>100</v>
      </c>
      <c r="F16" s="1" t="s">
        <v>47</v>
      </c>
      <c r="G16" s="1" t="s">
        <v>70</v>
      </c>
      <c r="H16" s="1" t="s">
        <v>0</v>
      </c>
      <c r="I16" s="6" t="str">
        <f t="shared" si="1"/>
        <v>034728</v>
      </c>
      <c r="J16" s="6" t="s">
        <v>167</v>
      </c>
      <c r="K16" s="6" t="s">
        <v>203</v>
      </c>
      <c r="L16" s="10">
        <v>44889</v>
      </c>
      <c r="M16" s="10">
        <v>46752</v>
      </c>
    </row>
    <row r="17" spans="1:13" x14ac:dyDescent="0.2">
      <c r="A17" s="1" t="s">
        <v>7</v>
      </c>
      <c r="B17" s="1" t="s">
        <v>148</v>
      </c>
      <c r="C17" s="2">
        <v>470327</v>
      </c>
      <c r="D17" s="1" t="s">
        <v>99</v>
      </c>
      <c r="E17" s="1" t="s">
        <v>98</v>
      </c>
      <c r="F17" s="1" t="s">
        <v>47</v>
      </c>
      <c r="G17" s="1" t="s">
        <v>67</v>
      </c>
      <c r="H17" s="1" t="s">
        <v>0</v>
      </c>
      <c r="I17" s="6" t="str">
        <f t="shared" si="1"/>
        <v>034728</v>
      </c>
      <c r="J17" s="6" t="s">
        <v>168</v>
      </c>
      <c r="K17" s="6" t="s">
        <v>203</v>
      </c>
      <c r="L17" s="10">
        <v>44889</v>
      </c>
      <c r="M17" s="10">
        <v>46752</v>
      </c>
    </row>
    <row r="18" spans="1:13" ht="25.5" x14ac:dyDescent="0.2">
      <c r="A18" s="1" t="s">
        <v>7</v>
      </c>
      <c r="B18" s="1" t="s">
        <v>148</v>
      </c>
      <c r="C18" s="2">
        <v>470341</v>
      </c>
      <c r="D18" s="1" t="s">
        <v>97</v>
      </c>
      <c r="E18" s="1" t="s">
        <v>96</v>
      </c>
      <c r="F18" s="1" t="s">
        <v>3</v>
      </c>
      <c r="G18" s="1" t="s">
        <v>95</v>
      </c>
      <c r="H18" s="1" t="s">
        <v>94</v>
      </c>
      <c r="I18" s="6" t="str">
        <f t="shared" si="1"/>
        <v>020435</v>
      </c>
      <c r="J18" s="6" t="s">
        <v>169</v>
      </c>
      <c r="K18" s="6" t="s">
        <v>203</v>
      </c>
      <c r="L18" s="10">
        <v>44889</v>
      </c>
      <c r="M18" s="10">
        <v>46752</v>
      </c>
    </row>
    <row r="19" spans="1:13" x14ac:dyDescent="0.2">
      <c r="A19" s="7" t="s">
        <v>7</v>
      </c>
      <c r="B19" s="1" t="s">
        <v>148</v>
      </c>
      <c r="C19" s="8">
        <v>470359</v>
      </c>
      <c r="D19" s="7" t="s">
        <v>93</v>
      </c>
      <c r="E19" s="7" t="s">
        <v>92</v>
      </c>
      <c r="F19" s="7" t="s">
        <v>3</v>
      </c>
      <c r="G19" s="7" t="s">
        <v>80</v>
      </c>
      <c r="H19" s="1" t="s">
        <v>0</v>
      </c>
      <c r="I19" s="6" t="str">
        <f t="shared" si="1"/>
        <v>034728</v>
      </c>
      <c r="J19" s="6" t="s">
        <v>170</v>
      </c>
      <c r="K19" s="6" t="s">
        <v>203</v>
      </c>
      <c r="L19" s="10">
        <v>44889</v>
      </c>
      <c r="M19" s="10">
        <v>46752</v>
      </c>
    </row>
    <row r="20" spans="1:13" x14ac:dyDescent="0.2">
      <c r="A20" s="7" t="s">
        <v>7</v>
      </c>
      <c r="B20" s="1" t="s">
        <v>148</v>
      </c>
      <c r="C20" s="8">
        <v>470361</v>
      </c>
      <c r="D20" s="7" t="s">
        <v>91</v>
      </c>
      <c r="E20" s="7" t="s">
        <v>90</v>
      </c>
      <c r="F20" s="7" t="s">
        <v>3</v>
      </c>
      <c r="G20" s="7" t="s">
        <v>83</v>
      </c>
      <c r="H20" s="1" t="s">
        <v>0</v>
      </c>
      <c r="I20" s="6" t="str">
        <f t="shared" si="1"/>
        <v>034728</v>
      </c>
      <c r="J20" s="6" t="s">
        <v>171</v>
      </c>
      <c r="K20" s="6" t="s">
        <v>203</v>
      </c>
      <c r="L20" s="10">
        <v>44889</v>
      </c>
      <c r="M20" s="10">
        <v>46752</v>
      </c>
    </row>
    <row r="21" spans="1:13" x14ac:dyDescent="0.2">
      <c r="A21" s="1" t="s">
        <v>7</v>
      </c>
      <c r="B21" s="1" t="s">
        <v>148</v>
      </c>
      <c r="C21" s="2">
        <v>470375</v>
      </c>
      <c r="D21" s="1" t="s">
        <v>89</v>
      </c>
      <c r="E21" s="1" t="s">
        <v>88</v>
      </c>
      <c r="F21" s="1" t="s">
        <v>3</v>
      </c>
      <c r="G21" s="1" t="s">
        <v>72</v>
      </c>
      <c r="H21" s="1" t="s">
        <v>71</v>
      </c>
      <c r="I21" s="6" t="str">
        <f t="shared" si="1"/>
        <v>028205</v>
      </c>
      <c r="J21" s="6" t="s">
        <v>172</v>
      </c>
      <c r="K21" s="6" t="s">
        <v>203</v>
      </c>
      <c r="L21" s="10">
        <v>44889</v>
      </c>
      <c r="M21" s="10">
        <v>46752</v>
      </c>
    </row>
    <row r="22" spans="1:13" x14ac:dyDescent="0.2">
      <c r="A22" s="1" t="s">
        <v>7</v>
      </c>
      <c r="B22" s="1" t="s">
        <v>148</v>
      </c>
      <c r="C22" s="2">
        <v>470376</v>
      </c>
      <c r="D22" s="1" t="s">
        <v>87</v>
      </c>
      <c r="E22" s="1" t="s">
        <v>86</v>
      </c>
      <c r="F22" s="1" t="s">
        <v>3</v>
      </c>
      <c r="G22" s="1" t="s">
        <v>72</v>
      </c>
      <c r="H22" s="1" t="s">
        <v>71</v>
      </c>
      <c r="I22" s="6" t="str">
        <f t="shared" si="1"/>
        <v>028205</v>
      </c>
      <c r="J22" s="6" t="s">
        <v>173</v>
      </c>
      <c r="K22" s="6" t="s">
        <v>203</v>
      </c>
      <c r="L22" s="10">
        <v>44889</v>
      </c>
      <c r="M22" s="10">
        <v>46752</v>
      </c>
    </row>
    <row r="23" spans="1:13" x14ac:dyDescent="0.2">
      <c r="A23" s="1" t="s">
        <v>7</v>
      </c>
      <c r="B23" s="1" t="s">
        <v>148</v>
      </c>
      <c r="C23" s="2">
        <v>470380</v>
      </c>
      <c r="D23" s="1" t="s">
        <v>85</v>
      </c>
      <c r="E23" s="1" t="s">
        <v>84</v>
      </c>
      <c r="F23" s="1" t="s">
        <v>3</v>
      </c>
      <c r="G23" s="1" t="s">
        <v>83</v>
      </c>
      <c r="H23" s="1" t="s">
        <v>79</v>
      </c>
      <c r="I23" s="6" t="str">
        <f t="shared" si="1"/>
        <v>027815</v>
      </c>
      <c r="J23" s="6" t="s">
        <v>174</v>
      </c>
      <c r="K23" s="6" t="s">
        <v>203</v>
      </c>
      <c r="L23" s="10">
        <v>44889</v>
      </c>
      <c r="M23" s="10">
        <v>46752</v>
      </c>
    </row>
    <row r="24" spans="1:13" ht="25.5" x14ac:dyDescent="0.2">
      <c r="A24" s="1" t="s">
        <v>7</v>
      </c>
      <c r="B24" s="1" t="s">
        <v>148</v>
      </c>
      <c r="C24" s="2">
        <v>470381</v>
      </c>
      <c r="D24" s="1" t="s">
        <v>82</v>
      </c>
      <c r="E24" s="1" t="s">
        <v>81</v>
      </c>
      <c r="F24" s="1" t="s">
        <v>3</v>
      </c>
      <c r="G24" s="1" t="s">
        <v>80</v>
      </c>
      <c r="H24" s="1" t="s">
        <v>79</v>
      </c>
      <c r="I24" s="6" t="str">
        <f t="shared" si="1"/>
        <v>027815</v>
      </c>
      <c r="J24" s="6" t="s">
        <v>175</v>
      </c>
      <c r="K24" s="6" t="s">
        <v>203</v>
      </c>
      <c r="L24" s="10">
        <v>44889</v>
      </c>
      <c r="M24" s="10">
        <v>46752</v>
      </c>
    </row>
    <row r="25" spans="1:13" ht="25.5" x14ac:dyDescent="0.2">
      <c r="A25" s="1" t="s">
        <v>7</v>
      </c>
      <c r="B25" s="1" t="s">
        <v>148</v>
      </c>
      <c r="C25" s="2">
        <v>470383</v>
      </c>
      <c r="D25" s="1" t="s">
        <v>78</v>
      </c>
      <c r="E25" s="1" t="s">
        <v>77</v>
      </c>
      <c r="F25" s="1" t="s">
        <v>3</v>
      </c>
      <c r="G25" s="1" t="s">
        <v>73</v>
      </c>
      <c r="H25" s="1" t="s">
        <v>143</v>
      </c>
      <c r="I25" s="6" t="str">
        <f t="shared" si="1"/>
        <v>014244</v>
      </c>
      <c r="J25" s="6" t="s">
        <v>176</v>
      </c>
      <c r="K25" s="6" t="s">
        <v>203</v>
      </c>
      <c r="L25" s="10">
        <v>44889</v>
      </c>
      <c r="M25" s="10">
        <v>46752</v>
      </c>
    </row>
    <row r="26" spans="1:13" ht="25.5" x14ac:dyDescent="0.2">
      <c r="A26" s="1" t="s">
        <v>76</v>
      </c>
      <c r="B26" s="1" t="s">
        <v>148</v>
      </c>
      <c r="C26" s="2">
        <v>470384</v>
      </c>
      <c r="D26" s="1" t="s">
        <v>75</v>
      </c>
      <c r="E26" s="1" t="s">
        <v>74</v>
      </c>
      <c r="F26" s="1" t="s">
        <v>3</v>
      </c>
      <c r="G26" s="1" t="s">
        <v>73</v>
      </c>
      <c r="H26" s="1" t="s">
        <v>143</v>
      </c>
      <c r="I26" s="6" t="str">
        <f t="shared" si="1"/>
        <v>014244</v>
      </c>
      <c r="J26" s="6" t="s">
        <v>177</v>
      </c>
      <c r="K26" s="6" t="s">
        <v>203</v>
      </c>
      <c r="L26" s="10">
        <v>44889</v>
      </c>
      <c r="M26" s="10">
        <v>46752</v>
      </c>
    </row>
    <row r="27" spans="1:13" x14ac:dyDescent="0.2">
      <c r="A27" s="1" t="s">
        <v>7</v>
      </c>
      <c r="B27" s="1" t="s">
        <v>148</v>
      </c>
      <c r="C27" s="2">
        <v>470398</v>
      </c>
      <c r="D27" s="1" t="s">
        <v>144</v>
      </c>
      <c r="E27" s="1" t="s">
        <v>145</v>
      </c>
      <c r="F27" s="1" t="s">
        <v>3</v>
      </c>
      <c r="G27" s="1" t="s">
        <v>72</v>
      </c>
      <c r="H27" s="1" t="s">
        <v>71</v>
      </c>
      <c r="I27" s="6" t="str">
        <f t="shared" si="1"/>
        <v>028205</v>
      </c>
      <c r="J27" s="6" t="s">
        <v>178</v>
      </c>
      <c r="K27" s="6" t="s">
        <v>203</v>
      </c>
      <c r="L27" s="10">
        <v>44889</v>
      </c>
      <c r="M27" s="10">
        <v>46752</v>
      </c>
    </row>
    <row r="28" spans="1:13" x14ac:dyDescent="0.2">
      <c r="A28" s="1" t="s">
        <v>7</v>
      </c>
      <c r="B28" s="1" t="s">
        <v>148</v>
      </c>
      <c r="C28" s="2">
        <v>470399</v>
      </c>
      <c r="D28" s="1" t="s">
        <v>146</v>
      </c>
      <c r="E28" s="1" t="s">
        <v>147</v>
      </c>
      <c r="F28" s="1" t="s">
        <v>3</v>
      </c>
      <c r="G28" s="1" t="s">
        <v>72</v>
      </c>
      <c r="H28" s="1" t="s">
        <v>71</v>
      </c>
      <c r="I28" s="6" t="str">
        <f t="shared" si="1"/>
        <v>028205</v>
      </c>
      <c r="J28" s="6" t="s">
        <v>179</v>
      </c>
      <c r="K28" s="6" t="s">
        <v>203</v>
      </c>
      <c r="L28" s="10">
        <v>44889</v>
      </c>
      <c r="M28" s="10">
        <v>46752</v>
      </c>
    </row>
    <row r="29" spans="1:13" x14ac:dyDescent="0.2">
      <c r="A29" s="1" t="s">
        <v>7</v>
      </c>
      <c r="B29" s="1" t="s">
        <v>148</v>
      </c>
      <c r="C29" s="2">
        <v>470401</v>
      </c>
      <c r="D29" s="1" t="s">
        <v>69</v>
      </c>
      <c r="E29" s="1" t="s">
        <v>68</v>
      </c>
      <c r="F29" s="1" t="s">
        <v>47</v>
      </c>
      <c r="G29" s="1" t="s">
        <v>67</v>
      </c>
      <c r="H29" s="1" t="s">
        <v>0</v>
      </c>
      <c r="I29" s="6" t="str">
        <f t="shared" si="1"/>
        <v>034728</v>
      </c>
      <c r="J29" s="6" t="s">
        <v>180</v>
      </c>
      <c r="K29" s="6" t="s">
        <v>203</v>
      </c>
      <c r="L29" s="10">
        <v>44889</v>
      </c>
      <c r="M29" s="10">
        <v>46752</v>
      </c>
    </row>
    <row r="30" spans="1:13" x14ac:dyDescent="0.2">
      <c r="A30" s="1" t="s">
        <v>7</v>
      </c>
      <c r="B30" s="1" t="s">
        <v>148</v>
      </c>
      <c r="C30" s="2">
        <v>471006</v>
      </c>
      <c r="D30" s="1" t="s">
        <v>66</v>
      </c>
      <c r="E30" s="1" t="s">
        <v>65</v>
      </c>
      <c r="F30" s="1" t="s">
        <v>47</v>
      </c>
      <c r="G30" s="1" t="s">
        <v>51</v>
      </c>
      <c r="H30" s="1" t="s">
        <v>45</v>
      </c>
      <c r="I30" s="6" t="str">
        <f t="shared" si="1"/>
        <v>034574</v>
      </c>
      <c r="J30" s="6" t="s">
        <v>181</v>
      </c>
      <c r="K30" s="6" t="s">
        <v>203</v>
      </c>
      <c r="L30" s="10">
        <v>44889</v>
      </c>
      <c r="M30" s="10">
        <v>46752</v>
      </c>
    </row>
    <row r="31" spans="1:13" x14ac:dyDescent="0.2">
      <c r="A31" s="1" t="s">
        <v>7</v>
      </c>
      <c r="B31" s="1" t="s">
        <v>148</v>
      </c>
      <c r="C31" s="2">
        <v>471049</v>
      </c>
      <c r="D31" s="1" t="s">
        <v>64</v>
      </c>
      <c r="E31" s="1" t="s">
        <v>63</v>
      </c>
      <c r="F31" s="1" t="s">
        <v>47</v>
      </c>
      <c r="G31" s="1" t="s">
        <v>58</v>
      </c>
      <c r="H31" s="1" t="s">
        <v>45</v>
      </c>
      <c r="I31" s="6" t="str">
        <f t="shared" si="1"/>
        <v>034574</v>
      </c>
      <c r="J31" s="6" t="s">
        <v>182</v>
      </c>
      <c r="K31" s="6" t="s">
        <v>203</v>
      </c>
      <c r="L31" s="10">
        <v>44889</v>
      </c>
      <c r="M31" s="10">
        <v>46752</v>
      </c>
    </row>
    <row r="32" spans="1:13" x14ac:dyDescent="0.2">
      <c r="A32" s="1" t="s">
        <v>7</v>
      </c>
      <c r="B32" s="1" t="s">
        <v>148</v>
      </c>
      <c r="C32" s="2">
        <v>471093</v>
      </c>
      <c r="D32" s="1" t="s">
        <v>62</v>
      </c>
      <c r="E32" s="1" t="s">
        <v>61</v>
      </c>
      <c r="F32" s="1" t="s">
        <v>47</v>
      </c>
      <c r="G32" s="1" t="s">
        <v>58</v>
      </c>
      <c r="H32" s="1" t="s">
        <v>45</v>
      </c>
      <c r="I32" s="6" t="str">
        <f t="shared" si="1"/>
        <v>034574</v>
      </c>
      <c r="J32" s="6" t="s">
        <v>183</v>
      </c>
      <c r="K32" s="6" t="s">
        <v>203</v>
      </c>
      <c r="L32" s="10">
        <v>44889</v>
      </c>
      <c r="M32" s="10">
        <v>46752</v>
      </c>
    </row>
    <row r="33" spans="1:13" x14ac:dyDescent="0.2">
      <c r="A33" s="1" t="s">
        <v>7</v>
      </c>
      <c r="B33" s="1" t="s">
        <v>148</v>
      </c>
      <c r="C33" s="2">
        <v>471172</v>
      </c>
      <c r="D33" s="1" t="s">
        <v>60</v>
      </c>
      <c r="E33" s="1" t="s">
        <v>59</v>
      </c>
      <c r="F33" s="1" t="s">
        <v>47</v>
      </c>
      <c r="G33" s="1" t="s">
        <v>50</v>
      </c>
      <c r="H33" s="1" t="s">
        <v>45</v>
      </c>
      <c r="I33" s="6" t="str">
        <f t="shared" si="1"/>
        <v>034574</v>
      </c>
      <c r="J33" s="6" t="s">
        <v>184</v>
      </c>
      <c r="K33" s="6" t="s">
        <v>203</v>
      </c>
      <c r="L33" s="10">
        <v>44889</v>
      </c>
      <c r="M33" s="10">
        <v>46752</v>
      </c>
    </row>
    <row r="34" spans="1:13" x14ac:dyDescent="0.2">
      <c r="A34" s="1" t="s">
        <v>7</v>
      </c>
      <c r="B34" s="1" t="s">
        <v>148</v>
      </c>
      <c r="C34" s="2">
        <v>471205</v>
      </c>
      <c r="D34" s="1" t="s">
        <v>57</v>
      </c>
      <c r="E34" s="1" t="s">
        <v>56</v>
      </c>
      <c r="F34" s="1" t="s">
        <v>47</v>
      </c>
      <c r="G34" s="1" t="s">
        <v>50</v>
      </c>
      <c r="H34" s="1" t="s">
        <v>45</v>
      </c>
      <c r="I34" s="6" t="str">
        <f t="shared" si="1"/>
        <v>034574</v>
      </c>
      <c r="J34" s="6" t="s">
        <v>185</v>
      </c>
      <c r="K34" s="6" t="s">
        <v>203</v>
      </c>
      <c r="L34" s="10">
        <v>44889</v>
      </c>
      <c r="M34" s="10">
        <v>46752</v>
      </c>
    </row>
    <row r="35" spans="1:13" x14ac:dyDescent="0.2">
      <c r="A35" s="1" t="s">
        <v>7</v>
      </c>
      <c r="B35" s="1" t="s">
        <v>148</v>
      </c>
      <c r="C35" s="2">
        <v>471296</v>
      </c>
      <c r="D35" s="1" t="s">
        <v>55</v>
      </c>
      <c r="E35" s="1" t="s">
        <v>54</v>
      </c>
      <c r="F35" s="1" t="s">
        <v>47</v>
      </c>
      <c r="G35" s="1" t="s">
        <v>51</v>
      </c>
      <c r="H35" s="1" t="s">
        <v>45</v>
      </c>
      <c r="I35" s="6" t="str">
        <f t="shared" si="1"/>
        <v>034574</v>
      </c>
      <c r="J35" s="6" t="s">
        <v>186</v>
      </c>
      <c r="K35" s="6" t="s">
        <v>203</v>
      </c>
      <c r="L35" s="10">
        <v>44889</v>
      </c>
      <c r="M35" s="10">
        <v>46752</v>
      </c>
    </row>
    <row r="36" spans="1:13" x14ac:dyDescent="0.2">
      <c r="A36" s="1" t="s">
        <v>7</v>
      </c>
      <c r="B36" s="1" t="s">
        <v>148</v>
      </c>
      <c r="C36" s="2">
        <v>471309</v>
      </c>
      <c r="D36" s="1" t="s">
        <v>53</v>
      </c>
      <c r="E36" s="1" t="s">
        <v>52</v>
      </c>
      <c r="F36" s="1" t="s">
        <v>47</v>
      </c>
      <c r="G36" s="1" t="s">
        <v>51</v>
      </c>
      <c r="H36" s="1" t="s">
        <v>45</v>
      </c>
      <c r="I36" s="6" t="str">
        <f t="shared" si="1"/>
        <v>034574</v>
      </c>
      <c r="J36" s="6" t="s">
        <v>187</v>
      </c>
      <c r="K36" s="6" t="s">
        <v>203</v>
      </c>
      <c r="L36" s="10">
        <v>44889</v>
      </c>
      <c r="M36" s="10">
        <v>46752</v>
      </c>
    </row>
    <row r="37" spans="1:13" x14ac:dyDescent="0.2">
      <c r="A37" s="1" t="s">
        <v>7</v>
      </c>
      <c r="B37" s="1" t="s">
        <v>148</v>
      </c>
      <c r="C37" s="2">
        <v>471405</v>
      </c>
      <c r="D37" s="1" t="s">
        <v>49</v>
      </c>
      <c r="E37" s="1" t="s">
        <v>48</v>
      </c>
      <c r="F37" s="1" t="s">
        <v>47</v>
      </c>
      <c r="G37" s="1" t="s">
        <v>46</v>
      </c>
      <c r="H37" s="1" t="s">
        <v>45</v>
      </c>
      <c r="I37" s="6" t="str">
        <f t="shared" si="1"/>
        <v>034574</v>
      </c>
      <c r="J37" s="6" t="s">
        <v>188</v>
      </c>
      <c r="K37" s="6" t="s">
        <v>203</v>
      </c>
      <c r="L37" s="10">
        <v>44889</v>
      </c>
      <c r="M37" s="10">
        <v>46752</v>
      </c>
    </row>
    <row r="38" spans="1:13" x14ac:dyDescent="0.2">
      <c r="A38" s="1" t="s">
        <v>7</v>
      </c>
      <c r="B38" s="1" t="s">
        <v>148</v>
      </c>
      <c r="C38" s="2">
        <v>480275</v>
      </c>
      <c r="D38" s="1" t="s">
        <v>44</v>
      </c>
      <c r="E38" s="1" t="s">
        <v>43</v>
      </c>
      <c r="F38" s="1" t="s">
        <v>3</v>
      </c>
      <c r="G38" s="1" t="s">
        <v>17</v>
      </c>
      <c r="H38" s="1" t="s">
        <v>42</v>
      </c>
      <c r="I38" s="6" t="str">
        <f t="shared" si="1"/>
        <v>028057</v>
      </c>
      <c r="J38" s="6" t="s">
        <v>189</v>
      </c>
      <c r="K38" s="6" t="s">
        <v>203</v>
      </c>
      <c r="L38" s="10">
        <v>44889</v>
      </c>
      <c r="M38" s="10">
        <v>46752</v>
      </c>
    </row>
    <row r="39" spans="1:13" x14ac:dyDescent="0.2">
      <c r="A39" s="7" t="s">
        <v>7</v>
      </c>
      <c r="B39" s="1" t="s">
        <v>148</v>
      </c>
      <c r="C39" s="8">
        <v>480422</v>
      </c>
      <c r="D39" s="7" t="s">
        <v>41</v>
      </c>
      <c r="E39" s="7" t="s">
        <v>40</v>
      </c>
      <c r="F39" s="7" t="s">
        <v>3</v>
      </c>
      <c r="G39" s="7" t="s">
        <v>17</v>
      </c>
      <c r="H39" s="1" t="s">
        <v>0</v>
      </c>
      <c r="I39" s="6" t="str">
        <f t="shared" si="1"/>
        <v>034728</v>
      </c>
      <c r="J39" s="6" t="s">
        <v>190</v>
      </c>
      <c r="K39" s="6" t="s">
        <v>203</v>
      </c>
      <c r="L39" s="10">
        <v>44889</v>
      </c>
      <c r="M39" s="10">
        <v>46752</v>
      </c>
    </row>
    <row r="40" spans="1:13" x14ac:dyDescent="0.2">
      <c r="A40" s="1" t="s">
        <v>7</v>
      </c>
      <c r="B40" s="1" t="s">
        <v>148</v>
      </c>
      <c r="C40" s="2">
        <v>480445</v>
      </c>
      <c r="D40" s="1" t="s">
        <v>39</v>
      </c>
      <c r="E40" s="1" t="s">
        <v>38</v>
      </c>
      <c r="F40" s="1" t="s">
        <v>3</v>
      </c>
      <c r="G40" s="1" t="s">
        <v>17</v>
      </c>
      <c r="H40" s="1" t="s">
        <v>20</v>
      </c>
      <c r="I40" s="6" t="str">
        <f t="shared" si="1"/>
        <v>033364</v>
      </c>
      <c r="J40" s="6" t="s">
        <v>191</v>
      </c>
      <c r="K40" s="6" t="s">
        <v>203</v>
      </c>
      <c r="L40" s="10">
        <v>44889</v>
      </c>
      <c r="M40" s="10">
        <v>46752</v>
      </c>
    </row>
    <row r="41" spans="1:13" x14ac:dyDescent="0.2">
      <c r="A41" s="1" t="s">
        <v>7</v>
      </c>
      <c r="B41" s="1" t="s">
        <v>148</v>
      </c>
      <c r="C41" s="2">
        <v>480545</v>
      </c>
      <c r="D41" s="1" t="s">
        <v>37</v>
      </c>
      <c r="E41" s="1" t="s">
        <v>36</v>
      </c>
      <c r="F41" s="1" t="s">
        <v>3</v>
      </c>
      <c r="G41" s="1" t="s">
        <v>17</v>
      </c>
      <c r="H41" s="1" t="s">
        <v>20</v>
      </c>
      <c r="I41" s="6" t="str">
        <f t="shared" si="1"/>
        <v>033364</v>
      </c>
      <c r="J41" s="6" t="s">
        <v>192</v>
      </c>
      <c r="K41" s="6" t="s">
        <v>203</v>
      </c>
      <c r="L41" s="10">
        <v>44889</v>
      </c>
      <c r="M41" s="10">
        <v>46752</v>
      </c>
    </row>
    <row r="42" spans="1:13" x14ac:dyDescent="0.2">
      <c r="A42" s="1" t="s">
        <v>7</v>
      </c>
      <c r="B42" s="1" t="s">
        <v>148</v>
      </c>
      <c r="C42" s="2" t="s">
        <v>35</v>
      </c>
      <c r="D42" s="1" t="s">
        <v>34</v>
      </c>
      <c r="E42" s="1" t="s">
        <v>33</v>
      </c>
      <c r="F42" s="1" t="s">
        <v>3</v>
      </c>
      <c r="G42" s="1" t="s">
        <v>2</v>
      </c>
      <c r="H42" s="1" t="s">
        <v>20</v>
      </c>
      <c r="I42" s="6" t="str">
        <f t="shared" si="1"/>
        <v>033364</v>
      </c>
      <c r="J42" s="6" t="s">
        <v>193</v>
      </c>
      <c r="K42" s="6" t="s">
        <v>203</v>
      </c>
      <c r="L42" s="10">
        <v>44889</v>
      </c>
      <c r="M42" s="10">
        <v>46752</v>
      </c>
    </row>
    <row r="43" spans="1:13" x14ac:dyDescent="0.2">
      <c r="A43" s="1" t="s">
        <v>7</v>
      </c>
      <c r="B43" s="1" t="s">
        <v>148</v>
      </c>
      <c r="C43" s="2" t="s">
        <v>32</v>
      </c>
      <c r="D43" s="1" t="s">
        <v>31</v>
      </c>
      <c r="E43" s="1" t="s">
        <v>30</v>
      </c>
      <c r="F43" s="1" t="s">
        <v>3</v>
      </c>
      <c r="G43" s="1" t="s">
        <v>2</v>
      </c>
      <c r="H43" s="1" t="s">
        <v>20</v>
      </c>
      <c r="I43" s="6" t="str">
        <f t="shared" si="1"/>
        <v>033364</v>
      </c>
      <c r="J43" s="6" t="s">
        <v>194</v>
      </c>
      <c r="K43" s="6" t="s">
        <v>203</v>
      </c>
      <c r="L43" s="10">
        <v>44889</v>
      </c>
      <c r="M43" s="10">
        <v>46752</v>
      </c>
    </row>
    <row r="44" spans="1:13" x14ac:dyDescent="0.2">
      <c r="A44" s="1" t="s">
        <v>7</v>
      </c>
      <c r="B44" s="1" t="s">
        <v>148</v>
      </c>
      <c r="C44" s="2" t="s">
        <v>29</v>
      </c>
      <c r="D44" s="1" t="s">
        <v>28</v>
      </c>
      <c r="E44" s="1" t="s">
        <v>27</v>
      </c>
      <c r="F44" s="1" t="s">
        <v>3</v>
      </c>
      <c r="G44" s="1" t="s">
        <v>2</v>
      </c>
      <c r="H44" s="1" t="s">
        <v>20</v>
      </c>
      <c r="I44" s="6" t="str">
        <f t="shared" si="1"/>
        <v>033364</v>
      </c>
      <c r="J44" s="6" t="s">
        <v>195</v>
      </c>
      <c r="K44" s="6" t="s">
        <v>203</v>
      </c>
      <c r="L44" s="10">
        <v>44889</v>
      </c>
      <c r="M44" s="10">
        <v>46752</v>
      </c>
    </row>
    <row r="45" spans="1:13" x14ac:dyDescent="0.2">
      <c r="A45" s="1" t="s">
        <v>7</v>
      </c>
      <c r="B45" s="1" t="s">
        <v>148</v>
      </c>
      <c r="C45" s="2" t="s">
        <v>26</v>
      </c>
      <c r="D45" s="1" t="s">
        <v>25</v>
      </c>
      <c r="E45" s="1" t="s">
        <v>24</v>
      </c>
      <c r="F45" s="1" t="s">
        <v>3</v>
      </c>
      <c r="G45" s="1" t="s">
        <v>2</v>
      </c>
      <c r="H45" s="1" t="s">
        <v>20</v>
      </c>
      <c r="I45" s="6" t="str">
        <f t="shared" si="1"/>
        <v>033364</v>
      </c>
      <c r="J45" s="6" t="s">
        <v>196</v>
      </c>
      <c r="K45" s="6" t="s">
        <v>203</v>
      </c>
      <c r="L45" s="10">
        <v>44889</v>
      </c>
      <c r="M45" s="10">
        <v>46752</v>
      </c>
    </row>
    <row r="46" spans="1:13" x14ac:dyDescent="0.2">
      <c r="A46" s="1" t="s">
        <v>7</v>
      </c>
      <c r="B46" s="1" t="s">
        <v>148</v>
      </c>
      <c r="C46" s="2" t="s">
        <v>23</v>
      </c>
      <c r="D46" s="1" t="s">
        <v>22</v>
      </c>
      <c r="E46" s="1" t="s">
        <v>21</v>
      </c>
      <c r="F46" s="1" t="s">
        <v>3</v>
      </c>
      <c r="G46" s="1" t="s">
        <v>2</v>
      </c>
      <c r="H46" s="1" t="s">
        <v>20</v>
      </c>
      <c r="I46" s="6" t="str">
        <f t="shared" si="1"/>
        <v>033364</v>
      </c>
      <c r="J46" s="6" t="s">
        <v>197</v>
      </c>
      <c r="K46" s="6" t="s">
        <v>203</v>
      </c>
      <c r="L46" s="10">
        <v>44889</v>
      </c>
      <c r="M46" s="10">
        <v>46752</v>
      </c>
    </row>
    <row r="47" spans="1:13" x14ac:dyDescent="0.2">
      <c r="A47" s="1" t="s">
        <v>7</v>
      </c>
      <c r="B47" s="1" t="s">
        <v>148</v>
      </c>
      <c r="C47" s="2">
        <v>480460</v>
      </c>
      <c r="D47" s="1" t="s">
        <v>19</v>
      </c>
      <c r="E47" s="1" t="s">
        <v>18</v>
      </c>
      <c r="F47" s="1" t="s">
        <v>3</v>
      </c>
      <c r="G47" s="1" t="s">
        <v>17</v>
      </c>
      <c r="H47" s="1" t="s">
        <v>1</v>
      </c>
      <c r="I47" s="6" t="str">
        <f t="shared" si="1"/>
        <v>033010</v>
      </c>
      <c r="J47" s="6" t="s">
        <v>198</v>
      </c>
      <c r="K47" s="6" t="s">
        <v>203</v>
      </c>
      <c r="L47" s="10">
        <v>44889</v>
      </c>
      <c r="M47" s="10">
        <v>46752</v>
      </c>
    </row>
    <row r="48" spans="1:13" x14ac:dyDescent="0.2">
      <c r="A48" s="1" t="s">
        <v>7</v>
      </c>
      <c r="B48" s="1" t="s">
        <v>148</v>
      </c>
      <c r="C48" s="2" t="s">
        <v>16</v>
      </c>
      <c r="D48" s="1" t="s">
        <v>15</v>
      </c>
      <c r="E48" s="1" t="s">
        <v>14</v>
      </c>
      <c r="F48" s="1" t="s">
        <v>3</v>
      </c>
      <c r="G48" s="1" t="s">
        <v>2</v>
      </c>
      <c r="H48" s="1" t="s">
        <v>1</v>
      </c>
      <c r="I48" s="6" t="str">
        <f t="shared" si="1"/>
        <v>033010</v>
      </c>
      <c r="J48" s="6" t="s">
        <v>199</v>
      </c>
      <c r="K48" s="6" t="s">
        <v>203</v>
      </c>
      <c r="L48" s="10">
        <v>44889</v>
      </c>
      <c r="M48" s="10">
        <v>46752</v>
      </c>
    </row>
    <row r="49" spans="1:13" x14ac:dyDescent="0.2">
      <c r="A49" s="1" t="s">
        <v>7</v>
      </c>
      <c r="B49" s="1" t="s">
        <v>148</v>
      </c>
      <c r="C49" s="2" t="s">
        <v>13</v>
      </c>
      <c r="D49" s="1" t="s">
        <v>12</v>
      </c>
      <c r="E49" s="1" t="s">
        <v>11</v>
      </c>
      <c r="F49" s="1" t="s">
        <v>3</v>
      </c>
      <c r="G49" s="1" t="s">
        <v>2</v>
      </c>
      <c r="H49" s="1" t="s">
        <v>1</v>
      </c>
      <c r="I49" s="6" t="str">
        <f t="shared" si="1"/>
        <v>033010</v>
      </c>
      <c r="J49" s="6" t="s">
        <v>200</v>
      </c>
      <c r="K49" s="6" t="s">
        <v>203</v>
      </c>
      <c r="L49" s="10">
        <v>44889</v>
      </c>
      <c r="M49" s="10">
        <v>46752</v>
      </c>
    </row>
    <row r="50" spans="1:13" x14ac:dyDescent="0.2">
      <c r="A50" s="1" t="s">
        <v>7</v>
      </c>
      <c r="B50" s="1" t="s">
        <v>148</v>
      </c>
      <c r="C50" s="2" t="s">
        <v>10</v>
      </c>
      <c r="D50" s="1" t="s">
        <v>9</v>
      </c>
      <c r="E50" s="1" t="s">
        <v>8</v>
      </c>
      <c r="F50" s="1" t="s">
        <v>3</v>
      </c>
      <c r="G50" s="1" t="s">
        <v>2</v>
      </c>
      <c r="H50" s="1" t="s">
        <v>1</v>
      </c>
      <c r="I50" s="6" t="str">
        <f t="shared" si="1"/>
        <v>033010</v>
      </c>
      <c r="J50" s="6" t="s">
        <v>201</v>
      </c>
      <c r="K50" s="6" t="s">
        <v>203</v>
      </c>
      <c r="L50" s="10">
        <v>44889</v>
      </c>
      <c r="M50" s="10">
        <v>46752</v>
      </c>
    </row>
    <row r="51" spans="1:13" x14ac:dyDescent="0.2">
      <c r="A51" s="1" t="s">
        <v>7</v>
      </c>
      <c r="B51" s="1" t="s">
        <v>148</v>
      </c>
      <c r="C51" s="2" t="s">
        <v>6</v>
      </c>
      <c r="D51" s="1" t="s">
        <v>5</v>
      </c>
      <c r="E51" s="1" t="s">
        <v>4</v>
      </c>
      <c r="F51" s="1" t="s">
        <v>3</v>
      </c>
      <c r="G51" s="1" t="s">
        <v>2</v>
      </c>
      <c r="H51" s="1" t="s">
        <v>1</v>
      </c>
      <c r="I51" s="6" t="str">
        <f t="shared" si="1"/>
        <v>033010</v>
      </c>
      <c r="J51" s="6" t="s">
        <v>202</v>
      </c>
      <c r="K51" s="6" t="s">
        <v>203</v>
      </c>
      <c r="L51" s="10">
        <v>44889</v>
      </c>
      <c r="M51" s="10">
        <v>46752</v>
      </c>
    </row>
  </sheetData>
  <autoFilter ref="A1:I51" xr:uid="{954EDE06-E86F-43A1-A07D-8FBD13700649}"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工作表2</vt:lpstr>
    </vt:vector>
  </TitlesOfParts>
  <Company>Intuitive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 Chou</dc:creator>
  <cp:lastModifiedBy>Ellie Chou</cp:lastModifiedBy>
  <dcterms:created xsi:type="dcterms:W3CDTF">2024-02-21T03:06:44Z</dcterms:created>
  <dcterms:modified xsi:type="dcterms:W3CDTF">2024-08-07T07:45:47Z</dcterms:modified>
</cp:coreProperties>
</file>